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100" windowHeight="8160" activeTab="5"/>
  </bookViews>
  <sheets>
    <sheet name="Cascavel-PR" sheetId="1" r:id="rId1"/>
    <sheet name="Curitiba-PR" sheetId="2" r:id="rId2"/>
    <sheet name="Foz do Iguaçu-PR" sheetId="3" r:id="rId3"/>
    <sheet name="Londrina-PR" sheetId="4" r:id="rId4"/>
    <sheet name="Maringá-PR" sheetId="5" r:id="rId5"/>
    <sheet name="Ponta Grossa-PR" sheetId="6" r:id="rId6"/>
  </sheets>
  <definedNames/>
  <calcPr fullCalcOnLoad="1"/>
</workbook>
</file>

<file path=xl/sharedStrings.xml><?xml version="1.0" encoding="utf-8"?>
<sst xmlns="http://schemas.openxmlformats.org/spreadsheetml/2006/main" count="330" uniqueCount="152">
  <si>
    <t>MARINGA</t>
  </si>
  <si>
    <t>Municipio</t>
  </si>
  <si>
    <t>População</t>
  </si>
  <si>
    <t>Distâcia (Km)</t>
  </si>
  <si>
    <t>Sarandi</t>
  </si>
  <si>
    <t>Paiçandu</t>
  </si>
  <si>
    <t>Marialva</t>
  </si>
  <si>
    <t>Mandaguaçu</t>
  </si>
  <si>
    <t>Mandaguari</t>
  </si>
  <si>
    <t>Astorga</t>
  </si>
  <si>
    <t>Jandaia do Sul</t>
  </si>
  <si>
    <t>Alto Paraná</t>
  </si>
  <si>
    <t>Engenheiro Beltrão</t>
  </si>
  <si>
    <t>Rolândia</t>
  </si>
  <si>
    <t>Terra Boa</t>
  </si>
  <si>
    <t>Colorado</t>
  </si>
  <si>
    <t>Paranavaí</t>
  </si>
  <si>
    <t>Peabiru</t>
  </si>
  <si>
    <t>Cianorte</t>
  </si>
  <si>
    <t>Campo Mourão</t>
  </si>
  <si>
    <t>Nova Aurora</t>
  </si>
  <si>
    <t>Ângulo</t>
  </si>
  <si>
    <t>Atalaia</t>
  </si>
  <si>
    <t>Bom Sucesso</t>
  </si>
  <si>
    <t>Cambira</t>
  </si>
  <si>
    <t>Doutor Camargo</t>
  </si>
  <si>
    <t>Floraí</t>
  </si>
  <si>
    <t>Flórida</t>
  </si>
  <si>
    <t>Iguaraçu</t>
  </si>
  <si>
    <t>Itambé</t>
  </si>
  <si>
    <t>Ivatuba</t>
  </si>
  <si>
    <t>Lobato</t>
  </si>
  <si>
    <t>Munhoz de Melo</t>
  </si>
  <si>
    <t>Ourizona</t>
  </si>
  <si>
    <t>Presidente Castelo Branco</t>
  </si>
  <si>
    <t>Santa Fé</t>
  </si>
  <si>
    <t>São Jorge do Ivaí</t>
  </si>
  <si>
    <t>TOTAL</t>
  </si>
  <si>
    <t>LONDRINA</t>
  </si>
  <si>
    <t>Pitangueiras</t>
  </si>
  <si>
    <t>Sabáudia</t>
  </si>
  <si>
    <t>Alvorada do Sul</t>
  </si>
  <si>
    <t>Primeiro de Maio</t>
  </si>
  <si>
    <t>Florestópolis</t>
  </si>
  <si>
    <t>Jataizinho</t>
  </si>
  <si>
    <t>Jaguapitã</t>
  </si>
  <si>
    <t>Tamarana</t>
  </si>
  <si>
    <t>Porecatu</t>
  </si>
  <si>
    <t>Bela Vista do Paraiso</t>
  </si>
  <si>
    <t>Sertanópolis</t>
  </si>
  <si>
    <t>Assaí</t>
  </si>
  <si>
    <t>Ibiporã</t>
  </si>
  <si>
    <t>Cambé</t>
  </si>
  <si>
    <t>Arapongas</t>
  </si>
  <si>
    <t>Centénaria do Sul</t>
  </si>
  <si>
    <t>Faxinal</t>
  </si>
  <si>
    <t>Bandeirantes</t>
  </si>
  <si>
    <t>Maracaí</t>
  </si>
  <si>
    <t>Cândido Mota</t>
  </si>
  <si>
    <t>Apucarana</t>
  </si>
  <si>
    <t>Cambaré</t>
  </si>
  <si>
    <t>Cornélio Procopio</t>
  </si>
  <si>
    <t>PONTA GROSSA</t>
  </si>
  <si>
    <t>Carambei</t>
  </si>
  <si>
    <t>Castro</t>
  </si>
  <si>
    <t>Palmeira</t>
  </si>
  <si>
    <t>Imbituva</t>
  </si>
  <si>
    <t>Irati</t>
  </si>
  <si>
    <t>Pirai do Sul</t>
  </si>
  <si>
    <t>Tibagi</t>
  </si>
  <si>
    <t>Itaperuçu</t>
  </si>
  <si>
    <t>Prudentopolis</t>
  </si>
  <si>
    <t>Reserva</t>
  </si>
  <si>
    <t>São Mateus do Sul</t>
  </si>
  <si>
    <t>Telêmaco Borba</t>
  </si>
  <si>
    <t>CURITIBA</t>
  </si>
  <si>
    <t>Agudos do Sul</t>
  </si>
  <si>
    <t>Almirante Tamandaré</t>
  </si>
  <si>
    <t>Araucaria</t>
  </si>
  <si>
    <t>Antonina</t>
  </si>
  <si>
    <t>Balsa Nova</t>
  </si>
  <si>
    <t>Bocaiuva do Sul</t>
  </si>
  <si>
    <t>Campina Grande do Sul</t>
  </si>
  <si>
    <t>Campo do Tenente</t>
  </si>
  <si>
    <t>Campo Largo</t>
  </si>
  <si>
    <t>Campo Magro</t>
  </si>
  <si>
    <t>Cerro Azul</t>
  </si>
  <si>
    <t>Colombo</t>
  </si>
  <si>
    <t>Contenda</t>
  </si>
  <si>
    <t>Fazenda Rio Grande</t>
  </si>
  <si>
    <t>Guaratuba</t>
  </si>
  <si>
    <t>Lapa</t>
  </si>
  <si>
    <t>Mandirituba</t>
  </si>
  <si>
    <t>Pontal do Paraná</t>
  </si>
  <si>
    <t>Paranagua</t>
  </si>
  <si>
    <t>Piên</t>
  </si>
  <si>
    <t>Pinhais</t>
  </si>
  <si>
    <t>Piraquara</t>
  </si>
  <si>
    <t>Quatro barras</t>
  </si>
  <si>
    <t>Quitandinha</t>
  </si>
  <si>
    <t>Rio Negro</t>
  </si>
  <si>
    <t>Rio Branco do Sul</t>
  </si>
  <si>
    <t>São José dos Pinhais</t>
  </si>
  <si>
    <t>Tijuca do Sul</t>
  </si>
  <si>
    <t>Tunas do Paraná</t>
  </si>
  <si>
    <t>CASCAVEL</t>
  </si>
  <si>
    <t>Corbelia</t>
  </si>
  <si>
    <t>Toledo</t>
  </si>
  <si>
    <t>Guaraniaçu</t>
  </si>
  <si>
    <t>Matelandia</t>
  </si>
  <si>
    <t>Medianeira</t>
  </si>
  <si>
    <t>Marechal Candido Rondon</t>
  </si>
  <si>
    <t>Palotina</t>
  </si>
  <si>
    <t>São Miguel do Iguaçu</t>
  </si>
  <si>
    <t>Realeza</t>
  </si>
  <si>
    <t>Dois Vizinhos</t>
  </si>
  <si>
    <t>Alto Piquiri</t>
  </si>
  <si>
    <t>Ampere</t>
  </si>
  <si>
    <t>Moreira Sales</t>
  </si>
  <si>
    <t>Laranjeiras do Sul</t>
  </si>
  <si>
    <t>Boa Vista da Aparecida</t>
  </si>
  <si>
    <t>Braganey</t>
  </si>
  <si>
    <t>Jesuitas</t>
  </si>
  <si>
    <t>Iracema do Oeste</t>
  </si>
  <si>
    <t>Anahy</t>
  </si>
  <si>
    <t>Iguatu</t>
  </si>
  <si>
    <t>Cafêlandia</t>
  </si>
  <si>
    <t>Campo Bonito</t>
  </si>
  <si>
    <t>Catanduvas</t>
  </si>
  <si>
    <t>Ibema</t>
  </si>
  <si>
    <t>Diamante do sul</t>
  </si>
  <si>
    <t>Lindoeste</t>
  </si>
  <si>
    <t>Santa Lúcia</t>
  </si>
  <si>
    <t>Santa Tereza do Oeste</t>
  </si>
  <si>
    <t>Céu Azul</t>
  </si>
  <si>
    <t>Capitao Leonidas Marques</t>
  </si>
  <si>
    <t>Ouro Verde do Oeste</t>
  </si>
  <si>
    <t>FOZ DO IGUAÇU</t>
  </si>
  <si>
    <t>Santa Terezinha do Iguaçu</t>
  </si>
  <si>
    <t>Matelândia</t>
  </si>
  <si>
    <t>Serranopolis</t>
  </si>
  <si>
    <t>Missal</t>
  </si>
  <si>
    <t>Itaipulandia</t>
  </si>
  <si>
    <t>Santo Antonio do Sudoeste</t>
  </si>
  <si>
    <t xml:space="preserve">Ampére </t>
  </si>
  <si>
    <t>Curitiba</t>
  </si>
  <si>
    <t>Total</t>
  </si>
  <si>
    <t>Foz do Iguaçu</t>
  </si>
  <si>
    <t>Londrina</t>
  </si>
  <si>
    <t>Maringá</t>
  </si>
  <si>
    <t>Ponta Grossa</t>
  </si>
  <si>
    <t>Cascavel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</si>
</sst>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10" xfId="48" applyBorder="1">
      <alignment/>
      <protection/>
    </xf>
    <xf numFmtId="0" fontId="3" fillId="0" borderId="10" xfId="48" applyFont="1" applyBorder="1">
      <alignment/>
      <protection/>
    </xf>
    <xf numFmtId="3" fontId="2" fillId="0" borderId="10" xfId="48" applyNumberFormat="1" applyBorder="1">
      <alignment/>
      <protection/>
    </xf>
    <xf numFmtId="0" fontId="3" fillId="0" borderId="10" xfId="48" applyFont="1" applyBorder="1" applyAlignment="1">
      <alignment horizontal="right"/>
      <protection/>
    </xf>
    <xf numFmtId="3" fontId="3" fillId="0" borderId="10" xfId="48" applyNumberFormat="1" applyFont="1" applyBorder="1">
      <alignment/>
      <protection/>
    </xf>
    <xf numFmtId="0" fontId="2" fillId="0" borderId="10" xfId="48" applyBorder="1" applyAlignment="1">
      <alignment horizontal="right"/>
      <protection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0" borderId="11" xfId="48" applyFont="1" applyBorder="1" applyAlignment="1">
      <alignment horizontal="center"/>
      <protection/>
    </xf>
    <xf numFmtId="0" fontId="4" fillId="0" borderId="12" xfId="48" applyFont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Região - Cascavel - PR (Habitantes)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8"/>
          <c:w val="0.9875"/>
          <c:h val="0.900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'Cascavel-PR'!$A$3:$A$36</c:f>
              <c:strCache/>
            </c:strRef>
          </c:cat>
          <c:val>
            <c:numRef>
              <c:f>'Cascavel-PR'!$B$3:$B$36</c:f>
              <c:numCache/>
            </c:numRef>
          </c:val>
        </c:ser>
        <c:overlap val="-25"/>
        <c:axId val="21661778"/>
        <c:axId val="60738275"/>
      </c:barChart>
      <c:catAx>
        <c:axId val="216617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38275"/>
        <c:crosses val="autoZero"/>
        <c:auto val="1"/>
        <c:lblOffset val="100"/>
        <c:tickLblSkip val="1"/>
        <c:noMultiLvlLbl val="0"/>
      </c:catAx>
      <c:valAx>
        <c:axId val="60738275"/>
        <c:scaling>
          <c:orientation val="minMax"/>
        </c:scaling>
        <c:axPos val="b"/>
        <c:delete val="1"/>
        <c:majorTickMark val="out"/>
        <c:minorTickMark val="none"/>
        <c:tickLblPos val="none"/>
        <c:crossAx val="21661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Região - Maringá - PR - (KM)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0775"/>
          <c:w val="0.998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'Maringá-PR'!$A$41:$A$73</c:f>
              <c:strCache/>
            </c:strRef>
          </c:cat>
          <c:val>
            <c:numRef>
              <c:f>'Maringá-PR'!$B$41:$B$73</c:f>
              <c:numCache/>
            </c:numRef>
          </c:val>
        </c:ser>
        <c:overlap val="-25"/>
        <c:axId val="19722188"/>
        <c:axId val="43281965"/>
      </c:bar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81965"/>
        <c:crosses val="autoZero"/>
        <c:auto val="1"/>
        <c:lblOffset val="100"/>
        <c:tickLblSkip val="1"/>
        <c:noMultiLvlLbl val="0"/>
      </c:catAx>
      <c:valAx>
        <c:axId val="43281965"/>
        <c:scaling>
          <c:orientation val="minMax"/>
        </c:scaling>
        <c:axPos val="l"/>
        <c:delete val="1"/>
        <c:majorTickMark val="out"/>
        <c:minorTickMark val="none"/>
        <c:tickLblPos val="none"/>
        <c:crossAx val="19722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Região - Ponta Grossa - PR (Habitantes)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005"/>
          <c:w val="0.9855"/>
          <c:h val="0.875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'Ponta Grossa-PR'!$A$3:$A$16</c:f>
              <c:strCache/>
            </c:strRef>
          </c:cat>
          <c:val>
            <c:numRef>
              <c:f>'Ponta Grossa-PR'!$B$3:$B$16</c:f>
              <c:numCache/>
            </c:numRef>
          </c:val>
        </c:ser>
        <c:overlap val="-25"/>
        <c:axId val="53993366"/>
        <c:axId val="16178247"/>
      </c:barChart>
      <c:catAx>
        <c:axId val="539933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78247"/>
        <c:crosses val="autoZero"/>
        <c:auto val="1"/>
        <c:lblOffset val="100"/>
        <c:tickLblSkip val="1"/>
        <c:noMultiLvlLbl val="0"/>
      </c:catAx>
      <c:valAx>
        <c:axId val="16178247"/>
        <c:scaling>
          <c:orientation val="minMax"/>
        </c:scaling>
        <c:axPos val="b"/>
        <c:delete val="1"/>
        <c:majorTickMark val="out"/>
        <c:minorTickMark val="none"/>
        <c:tickLblPos val="none"/>
        <c:crossAx val="53993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Região - Ponta Grossa - PR - (KM)</a:t>
            </a:r>
          </a:p>
        </c:rich>
      </c:tx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11175"/>
          <c:w val="0.994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'Ponta Grossa-PR'!$A$20:$A$31</c:f>
              <c:strCache/>
            </c:strRef>
          </c:cat>
          <c:val>
            <c:numRef>
              <c:f>'Ponta Grossa-PR'!$B$20:$B$31</c:f>
              <c:numCache/>
            </c:numRef>
          </c:val>
        </c:ser>
        <c:overlap val="-25"/>
        <c:axId val="11386496"/>
        <c:axId val="35369601"/>
      </c:bar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69601"/>
        <c:crosses val="autoZero"/>
        <c:auto val="1"/>
        <c:lblOffset val="100"/>
        <c:tickLblSkip val="1"/>
        <c:noMultiLvlLbl val="0"/>
      </c:catAx>
      <c:valAx>
        <c:axId val="35369601"/>
        <c:scaling>
          <c:orientation val="minMax"/>
        </c:scaling>
        <c:axPos val="l"/>
        <c:delete val="1"/>
        <c:majorTickMark val="out"/>
        <c:minorTickMark val="none"/>
        <c:tickLblPos val="none"/>
        <c:crossAx val="11386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Região - Cascavel - PR (KM)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5"/>
          <c:y val="0.117"/>
          <c:w val="0.998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'Cascavel-PR'!$A$39:$A$70</c:f>
              <c:strCache/>
            </c:strRef>
          </c:cat>
          <c:val>
            <c:numRef>
              <c:f>'Cascavel-PR'!$B$39:$B$70</c:f>
              <c:numCache/>
            </c:numRef>
          </c:val>
        </c:ser>
        <c:overlap val="-25"/>
        <c:axId val="9773564"/>
        <c:axId val="20853213"/>
      </c:barChart>
      <c:catAx>
        <c:axId val="9773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53213"/>
        <c:crosses val="autoZero"/>
        <c:auto val="1"/>
        <c:lblOffset val="100"/>
        <c:tickLblSkip val="1"/>
        <c:noMultiLvlLbl val="0"/>
      </c:catAx>
      <c:valAx>
        <c:axId val="20853213"/>
        <c:scaling>
          <c:orientation val="minMax"/>
        </c:scaling>
        <c:axPos val="l"/>
        <c:delete val="1"/>
        <c:majorTickMark val="out"/>
        <c:minorTickMark val="none"/>
        <c:tickLblPos val="none"/>
        <c:crossAx val="9773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Região - Curitiba - PR (Habitantes)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175"/>
          <c:w val="0.98375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'Curitiba-PR'!$A$3:$A$34</c:f>
              <c:strCache/>
            </c:strRef>
          </c:cat>
          <c:val>
            <c:numRef>
              <c:f>'Curitiba-PR'!$B$3:$B$34</c:f>
              <c:numCache/>
            </c:numRef>
          </c:val>
        </c:ser>
        <c:overlap val="-25"/>
        <c:axId val="53461190"/>
        <c:axId val="11388663"/>
      </c:barChart>
      <c:catAx>
        <c:axId val="534611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88663"/>
        <c:crosses val="autoZero"/>
        <c:auto val="1"/>
        <c:lblOffset val="100"/>
        <c:tickLblSkip val="1"/>
        <c:noMultiLvlLbl val="0"/>
      </c:catAx>
      <c:valAx>
        <c:axId val="11388663"/>
        <c:scaling>
          <c:orientation val="minMax"/>
        </c:scaling>
        <c:axPos val="b"/>
        <c:delete val="1"/>
        <c:majorTickMark val="out"/>
        <c:minorTickMark val="none"/>
        <c:tickLblPos val="none"/>
        <c:crossAx val="53461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Região - Curitiba - PR (KM)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117"/>
          <c:w val="0.995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'Curitiba-PR'!$A$37:$A$66</c:f>
              <c:strCache/>
            </c:strRef>
          </c:cat>
          <c:val>
            <c:numRef>
              <c:f>'Curitiba-PR'!$B$37:$B$66</c:f>
              <c:numCache/>
            </c:numRef>
          </c:val>
        </c:ser>
        <c:overlap val="-25"/>
        <c:axId val="35389104"/>
        <c:axId val="50066481"/>
      </c:barChart>
      <c:catAx>
        <c:axId val="35389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066481"/>
        <c:crosses val="autoZero"/>
        <c:auto val="1"/>
        <c:lblOffset val="100"/>
        <c:tickLblSkip val="1"/>
        <c:noMultiLvlLbl val="0"/>
      </c:catAx>
      <c:valAx>
        <c:axId val="50066481"/>
        <c:scaling>
          <c:orientation val="minMax"/>
        </c:scaling>
        <c:axPos val="l"/>
        <c:delete val="1"/>
        <c:majorTickMark val="out"/>
        <c:minorTickMark val="none"/>
        <c:tickLblPos val="none"/>
        <c:crossAx val="35389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Região - Foz do Iguaçu - PR (Habitantes)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925"/>
          <c:w val="0.98325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'Foz do Iguaçu-PR'!$A$3:$A$15</c:f>
              <c:strCache/>
            </c:strRef>
          </c:cat>
          <c:val>
            <c:numRef>
              <c:f>'Foz do Iguaçu-PR'!$B$3:$B$15</c:f>
              <c:numCache/>
            </c:numRef>
          </c:val>
        </c:ser>
        <c:overlap val="-25"/>
        <c:axId val="47945146"/>
        <c:axId val="28853131"/>
      </c:barChart>
      <c:catAx>
        <c:axId val="479451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53131"/>
        <c:crosses val="autoZero"/>
        <c:auto val="1"/>
        <c:lblOffset val="100"/>
        <c:tickLblSkip val="1"/>
        <c:noMultiLvlLbl val="0"/>
      </c:catAx>
      <c:valAx>
        <c:axId val="28853131"/>
        <c:scaling>
          <c:orientation val="minMax"/>
        </c:scaling>
        <c:axPos val="b"/>
        <c:delete val="1"/>
        <c:majorTickMark val="out"/>
        <c:minorTickMark val="none"/>
        <c:tickLblPos val="none"/>
        <c:crossAx val="47945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Região - Foz do Iguaçu - PR (KM)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7"/>
          <c:w val="0.9767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'Foz do Iguaçu-PR'!$A$17:$A$27</c:f>
              <c:strCache/>
            </c:strRef>
          </c:cat>
          <c:val>
            <c:numRef>
              <c:f>'Foz do Iguaçu-PR'!$B$17:$B$27</c:f>
              <c:numCache/>
            </c:numRef>
          </c:val>
        </c:ser>
        <c:overlap val="-25"/>
        <c:axId val="58351588"/>
        <c:axId val="55402245"/>
      </c:barChart>
      <c:catAx>
        <c:axId val="58351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02245"/>
        <c:crosses val="autoZero"/>
        <c:auto val="1"/>
        <c:lblOffset val="100"/>
        <c:tickLblSkip val="1"/>
        <c:noMultiLvlLbl val="0"/>
      </c:catAx>
      <c:valAx>
        <c:axId val="55402245"/>
        <c:scaling>
          <c:orientation val="minMax"/>
        </c:scaling>
        <c:axPos val="l"/>
        <c:delete val="1"/>
        <c:majorTickMark val="out"/>
        <c:minorTickMark val="none"/>
        <c:tickLblPos val="none"/>
        <c:crossAx val="58351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Região - Londrina - PR (Habitantes)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07525"/>
          <c:w val="0.98875"/>
          <c:h val="0.906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'Londrina-PR'!$A$3:$A$27</c:f>
              <c:strCache/>
            </c:strRef>
          </c:cat>
          <c:val>
            <c:numRef>
              <c:f>'Londrina-PR'!$B$3:$B$27</c:f>
              <c:numCache/>
            </c:numRef>
          </c:val>
        </c:ser>
        <c:overlap val="-25"/>
        <c:axId val="28858158"/>
        <c:axId val="58396831"/>
      </c:barChart>
      <c:catAx>
        <c:axId val="288581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96831"/>
        <c:crosses val="autoZero"/>
        <c:auto val="1"/>
        <c:lblOffset val="100"/>
        <c:tickLblSkip val="1"/>
        <c:noMultiLvlLbl val="0"/>
      </c:catAx>
      <c:valAx>
        <c:axId val="58396831"/>
        <c:scaling>
          <c:orientation val="minMax"/>
        </c:scaling>
        <c:axPos val="b"/>
        <c:delete val="1"/>
        <c:majorTickMark val="out"/>
        <c:minorTickMark val="none"/>
        <c:tickLblPos val="none"/>
        <c:crossAx val="28858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Região - Londrina - PR - (KM)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"/>
          <c:y val="0.0775"/>
          <c:w val="0.999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'Londrina-PR'!$A$32:$A$55</c:f>
              <c:strCache/>
            </c:strRef>
          </c:cat>
          <c:val>
            <c:numRef>
              <c:f>'Londrina-PR'!$B$32:$B$55</c:f>
              <c:numCache/>
            </c:numRef>
          </c:val>
        </c:ser>
        <c:overlap val="-25"/>
        <c:axId val="55809432"/>
        <c:axId val="32522841"/>
      </c:bar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22841"/>
        <c:crosses val="autoZero"/>
        <c:auto val="1"/>
        <c:lblOffset val="100"/>
        <c:tickLblSkip val="1"/>
        <c:noMultiLvlLbl val="0"/>
      </c:catAx>
      <c:valAx>
        <c:axId val="32522841"/>
        <c:scaling>
          <c:orientation val="minMax"/>
        </c:scaling>
        <c:axPos val="l"/>
        <c:delete val="1"/>
        <c:majorTickMark val="out"/>
        <c:minorTickMark val="none"/>
        <c:tickLblPos val="none"/>
        <c:crossAx val="55809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Região - Maringá - PR (Habitantes)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7525"/>
          <c:w val="0.9865"/>
          <c:h val="0.906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'Maringá-PR'!$A$3:$A$36</c:f>
              <c:strCache/>
            </c:strRef>
          </c:cat>
          <c:val>
            <c:numRef>
              <c:f>'Maringá-PR'!$B$3:$B$36</c:f>
              <c:numCache/>
            </c:numRef>
          </c:val>
        </c:ser>
        <c:overlap val="-25"/>
        <c:axId val="24270114"/>
        <c:axId val="17104435"/>
      </c:barChart>
      <c:catAx>
        <c:axId val="242701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04435"/>
        <c:crosses val="autoZero"/>
        <c:auto val="1"/>
        <c:lblOffset val="100"/>
        <c:tickLblSkip val="1"/>
        <c:noMultiLvlLbl val="0"/>
      </c:catAx>
      <c:valAx>
        <c:axId val="17104435"/>
        <c:scaling>
          <c:orientation val="minMax"/>
        </c:scaling>
        <c:axPos val="b"/>
        <c:delete val="1"/>
        <c:majorTickMark val="out"/>
        <c:minorTickMark val="none"/>
        <c:tickLblPos val="none"/>
        <c:crossAx val="24270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17</xdr:col>
      <xdr:colOff>304800</xdr:colOff>
      <xdr:row>31</xdr:row>
      <xdr:rowOff>123825</xdr:rowOff>
    </xdr:to>
    <xdr:graphicFrame>
      <xdr:nvGraphicFramePr>
        <xdr:cNvPr id="1" name="Gráfico 3"/>
        <xdr:cNvGraphicFramePr/>
      </xdr:nvGraphicFramePr>
      <xdr:xfrm>
        <a:off x="3257550" y="0"/>
        <a:ext cx="88392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33</xdr:row>
      <xdr:rowOff>85725</xdr:rowOff>
    </xdr:from>
    <xdr:to>
      <xdr:col>17</xdr:col>
      <xdr:colOff>352425</xdr:colOff>
      <xdr:row>55</xdr:row>
      <xdr:rowOff>47625</xdr:rowOff>
    </xdr:to>
    <xdr:graphicFrame>
      <xdr:nvGraphicFramePr>
        <xdr:cNvPr id="2" name="Gráfico 5"/>
        <xdr:cNvGraphicFramePr/>
      </xdr:nvGraphicFramePr>
      <xdr:xfrm>
        <a:off x="3257550" y="6372225"/>
        <a:ext cx="88868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190500</xdr:rowOff>
    </xdr:from>
    <xdr:to>
      <xdr:col>19</xdr:col>
      <xdr:colOff>600075</xdr:colOff>
      <xdr:row>33</xdr:row>
      <xdr:rowOff>85725</xdr:rowOff>
    </xdr:to>
    <xdr:graphicFrame>
      <xdr:nvGraphicFramePr>
        <xdr:cNvPr id="1" name="Gráfico 3"/>
        <xdr:cNvGraphicFramePr/>
      </xdr:nvGraphicFramePr>
      <xdr:xfrm>
        <a:off x="3257550" y="381000"/>
        <a:ext cx="103536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34</xdr:row>
      <xdr:rowOff>123825</xdr:rowOff>
    </xdr:from>
    <xdr:to>
      <xdr:col>20</xdr:col>
      <xdr:colOff>9525</xdr:colOff>
      <xdr:row>56</xdr:row>
      <xdr:rowOff>85725</xdr:rowOff>
    </xdr:to>
    <xdr:graphicFrame>
      <xdr:nvGraphicFramePr>
        <xdr:cNvPr id="2" name="Gráfico 5"/>
        <xdr:cNvGraphicFramePr/>
      </xdr:nvGraphicFramePr>
      <xdr:xfrm>
        <a:off x="3276600" y="6600825"/>
        <a:ext cx="1035367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47625</xdr:rowOff>
    </xdr:from>
    <xdr:to>
      <xdr:col>17</xdr:col>
      <xdr:colOff>295275</xdr:colOff>
      <xdr:row>23</xdr:row>
      <xdr:rowOff>104775</xdr:rowOff>
    </xdr:to>
    <xdr:graphicFrame>
      <xdr:nvGraphicFramePr>
        <xdr:cNvPr id="1" name="Gráfico 3"/>
        <xdr:cNvGraphicFramePr/>
      </xdr:nvGraphicFramePr>
      <xdr:xfrm>
        <a:off x="3019425" y="47625"/>
        <a:ext cx="88392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24</xdr:row>
      <xdr:rowOff>104775</xdr:rowOff>
    </xdr:from>
    <xdr:to>
      <xdr:col>17</xdr:col>
      <xdr:colOff>352425</xdr:colOff>
      <xdr:row>46</xdr:row>
      <xdr:rowOff>66675</xdr:rowOff>
    </xdr:to>
    <xdr:graphicFrame>
      <xdr:nvGraphicFramePr>
        <xdr:cNvPr id="2" name="Gráfico 5"/>
        <xdr:cNvGraphicFramePr/>
      </xdr:nvGraphicFramePr>
      <xdr:xfrm>
        <a:off x="3028950" y="4676775"/>
        <a:ext cx="88868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17</xdr:col>
      <xdr:colOff>333375</xdr:colOff>
      <xdr:row>33</xdr:row>
      <xdr:rowOff>123825</xdr:rowOff>
    </xdr:to>
    <xdr:graphicFrame>
      <xdr:nvGraphicFramePr>
        <xdr:cNvPr id="1" name="Gráfico 3"/>
        <xdr:cNvGraphicFramePr/>
      </xdr:nvGraphicFramePr>
      <xdr:xfrm>
        <a:off x="3095625" y="0"/>
        <a:ext cx="885825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847725</xdr:colOff>
      <xdr:row>35</xdr:row>
      <xdr:rowOff>19050</xdr:rowOff>
    </xdr:from>
    <xdr:to>
      <xdr:col>17</xdr:col>
      <xdr:colOff>590550</xdr:colOff>
      <xdr:row>67</xdr:row>
      <xdr:rowOff>142875</xdr:rowOff>
    </xdr:to>
    <xdr:graphicFrame>
      <xdr:nvGraphicFramePr>
        <xdr:cNvPr id="2" name="Gráfico 6"/>
        <xdr:cNvGraphicFramePr/>
      </xdr:nvGraphicFramePr>
      <xdr:xfrm>
        <a:off x="3076575" y="6686550"/>
        <a:ext cx="9134475" cy="621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962025</xdr:colOff>
      <xdr:row>0</xdr:row>
      <xdr:rowOff>0</xdr:rowOff>
    </xdr:from>
    <xdr:to>
      <xdr:col>15</xdr:col>
      <xdr:colOff>342900</xdr:colOff>
      <xdr:row>33</xdr:row>
      <xdr:rowOff>123825</xdr:rowOff>
    </xdr:to>
    <xdr:graphicFrame>
      <xdr:nvGraphicFramePr>
        <xdr:cNvPr id="1" name="Gráfico 9"/>
        <xdr:cNvGraphicFramePr/>
      </xdr:nvGraphicFramePr>
      <xdr:xfrm>
        <a:off x="3190875" y="0"/>
        <a:ext cx="88392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981075</xdr:colOff>
      <xdr:row>34</xdr:row>
      <xdr:rowOff>47625</xdr:rowOff>
    </xdr:from>
    <xdr:to>
      <xdr:col>16</xdr:col>
      <xdr:colOff>581025</xdr:colOff>
      <xdr:row>66</xdr:row>
      <xdr:rowOff>171450</xdr:rowOff>
    </xdr:to>
    <xdr:graphicFrame>
      <xdr:nvGraphicFramePr>
        <xdr:cNvPr id="2" name="Gráfico 13"/>
        <xdr:cNvGraphicFramePr/>
      </xdr:nvGraphicFramePr>
      <xdr:xfrm>
        <a:off x="3209925" y="6524625"/>
        <a:ext cx="9667875" cy="621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0</xdr:rowOff>
    </xdr:from>
    <xdr:to>
      <xdr:col>17</xdr:col>
      <xdr:colOff>476250</xdr:colOff>
      <xdr:row>25</xdr:row>
      <xdr:rowOff>57150</xdr:rowOff>
    </xdr:to>
    <xdr:graphicFrame>
      <xdr:nvGraphicFramePr>
        <xdr:cNvPr id="1" name="Gráfico 3"/>
        <xdr:cNvGraphicFramePr/>
      </xdr:nvGraphicFramePr>
      <xdr:xfrm>
        <a:off x="3257550" y="0"/>
        <a:ext cx="88392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26</xdr:row>
      <xdr:rowOff>133350</xdr:rowOff>
    </xdr:from>
    <xdr:to>
      <xdr:col>17</xdr:col>
      <xdr:colOff>438150</xdr:colOff>
      <xdr:row>49</xdr:row>
      <xdr:rowOff>95250</xdr:rowOff>
    </xdr:to>
    <xdr:graphicFrame>
      <xdr:nvGraphicFramePr>
        <xdr:cNvPr id="2" name="Gráfico 5"/>
        <xdr:cNvGraphicFramePr/>
      </xdr:nvGraphicFramePr>
      <xdr:xfrm>
        <a:off x="3171825" y="5086350"/>
        <a:ext cx="88868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7">
      <selection activeCell="C35" sqref="C35"/>
    </sheetView>
  </sheetViews>
  <sheetFormatPr defaultColWidth="9.140625" defaultRowHeight="15"/>
  <cols>
    <col min="1" max="1" width="23.140625" style="0" bestFit="1" customWidth="1"/>
    <col min="2" max="3" width="12.8515625" style="0" bestFit="1" customWidth="1"/>
  </cols>
  <sheetData>
    <row r="1" spans="1:3" ht="15">
      <c r="A1" s="14" t="s">
        <v>105</v>
      </c>
      <c r="B1" s="15"/>
      <c r="C1" s="15"/>
    </row>
    <row r="2" spans="1:2" ht="15">
      <c r="A2" s="16" t="s">
        <v>1</v>
      </c>
      <c r="B2" s="16" t="s">
        <v>2</v>
      </c>
    </row>
    <row r="3" spans="1:2" ht="15">
      <c r="A3" s="8" t="s">
        <v>146</v>
      </c>
      <c r="B3" s="17">
        <f>SUM(B4:B36)</f>
        <v>891472</v>
      </c>
    </row>
    <row r="4" spans="1:2" ht="15">
      <c r="A4" s="15" t="s">
        <v>107</v>
      </c>
      <c r="B4" s="17">
        <v>128448</v>
      </c>
    </row>
    <row r="5" spans="1:2" ht="15">
      <c r="A5" s="15" t="s">
        <v>113</v>
      </c>
      <c r="B5" s="17">
        <v>25755</v>
      </c>
    </row>
    <row r="6" spans="1:2" ht="15">
      <c r="A6" s="15" t="s">
        <v>133</v>
      </c>
      <c r="B6" s="17">
        <v>10300</v>
      </c>
    </row>
    <row r="7" spans="1:2" ht="15">
      <c r="A7" s="15" t="s">
        <v>132</v>
      </c>
      <c r="B7" s="17">
        <v>3926</v>
      </c>
    </row>
    <row r="8" spans="1:2" ht="15">
      <c r="A8" s="15" t="s">
        <v>114</v>
      </c>
      <c r="B8" s="17">
        <v>16338</v>
      </c>
    </row>
    <row r="9" spans="1:2" ht="15">
      <c r="A9" s="15" t="s">
        <v>112</v>
      </c>
      <c r="B9" s="17">
        <v>32988</v>
      </c>
    </row>
    <row r="10" spans="1:2" ht="15">
      <c r="A10" s="15" t="s">
        <v>136</v>
      </c>
      <c r="B10" s="17">
        <v>5472</v>
      </c>
    </row>
    <row r="11" spans="1:2" ht="15">
      <c r="A11" s="15" t="s">
        <v>20</v>
      </c>
      <c r="B11" s="17">
        <v>11871</v>
      </c>
    </row>
    <row r="12" spans="1:2" ht="15">
      <c r="A12" s="15" t="s">
        <v>118</v>
      </c>
      <c r="B12" s="17">
        <v>13606</v>
      </c>
    </row>
    <row r="13" spans="1:2" ht="15">
      <c r="A13" s="15" t="s">
        <v>110</v>
      </c>
      <c r="B13" s="17">
        <v>41830</v>
      </c>
    </row>
    <row r="14" spans="1:2" ht="15">
      <c r="A14" s="15" t="s">
        <v>109</v>
      </c>
      <c r="B14" s="17">
        <v>16026</v>
      </c>
    </row>
    <row r="15" spans="1:2" ht="15">
      <c r="A15" s="15" t="s">
        <v>111</v>
      </c>
      <c r="B15" s="17">
        <v>46799</v>
      </c>
    </row>
    <row r="16" spans="1:2" ht="15">
      <c r="A16" s="15" t="s">
        <v>131</v>
      </c>
      <c r="B16" s="17">
        <v>5363</v>
      </c>
    </row>
    <row r="17" spans="1:2" ht="15">
      <c r="A17" s="15" t="s">
        <v>119</v>
      </c>
      <c r="B17" s="17">
        <v>30783</v>
      </c>
    </row>
    <row r="18" spans="1:2" ht="15">
      <c r="A18" s="15" t="s">
        <v>122</v>
      </c>
      <c r="B18" s="17">
        <v>9832</v>
      </c>
    </row>
    <row r="19" spans="1:2" ht="15">
      <c r="A19" s="15" t="s">
        <v>123</v>
      </c>
      <c r="B19" s="17">
        <v>2951</v>
      </c>
    </row>
    <row r="20" spans="1:2" ht="15">
      <c r="A20" s="15" t="s">
        <v>125</v>
      </c>
      <c r="B20" s="17">
        <v>1865</v>
      </c>
    </row>
    <row r="21" spans="1:2" ht="15">
      <c r="A21" s="15" t="s">
        <v>129</v>
      </c>
      <c r="B21" s="17">
        <v>5752</v>
      </c>
    </row>
    <row r="22" spans="1:2" ht="15">
      <c r="A22" s="15" t="s">
        <v>108</v>
      </c>
      <c r="B22" s="17">
        <v>14583</v>
      </c>
    </row>
    <row r="23" spans="1:2" ht="15">
      <c r="A23" s="15" t="s">
        <v>115</v>
      </c>
      <c r="B23" s="17">
        <v>36198</v>
      </c>
    </row>
    <row r="24" spans="1:2" ht="15">
      <c r="A24" s="15" t="s">
        <v>130</v>
      </c>
      <c r="B24" s="17">
        <v>3510</v>
      </c>
    </row>
    <row r="25" spans="1:2" ht="15">
      <c r="A25" s="15" t="s">
        <v>106</v>
      </c>
      <c r="B25" s="17">
        <v>16302</v>
      </c>
    </row>
    <row r="26" spans="1:2" ht="15">
      <c r="A26" s="15" t="s">
        <v>134</v>
      </c>
      <c r="B26" s="17">
        <v>11121</v>
      </c>
    </row>
    <row r="27" spans="1:2" ht="15">
      <c r="A27" s="15" t="s">
        <v>128</v>
      </c>
      <c r="B27" s="17">
        <v>10208</v>
      </c>
    </row>
    <row r="28" spans="1:2" ht="15">
      <c r="A28" s="15" t="s">
        <v>151</v>
      </c>
      <c r="B28" s="17">
        <v>305615</v>
      </c>
    </row>
    <row r="29" spans="1:2" ht="15">
      <c r="A29" s="15" t="s">
        <v>135</v>
      </c>
      <c r="B29" s="17">
        <v>16436</v>
      </c>
    </row>
    <row r="30" spans="1:2" ht="15">
      <c r="A30" s="15" t="s">
        <v>127</v>
      </c>
      <c r="B30" s="17">
        <v>5163</v>
      </c>
    </row>
    <row r="31" spans="1:2" ht="15">
      <c r="A31" s="15" t="s">
        <v>126</v>
      </c>
      <c r="B31" s="17">
        <v>16020</v>
      </c>
    </row>
    <row r="32" spans="1:2" ht="15">
      <c r="A32" s="15" t="s">
        <v>121</v>
      </c>
      <c r="B32" s="17">
        <v>5735</v>
      </c>
    </row>
    <row r="33" spans="1:2" ht="15">
      <c r="A33" s="15" t="s">
        <v>120</v>
      </c>
      <c r="B33" s="17">
        <v>10956</v>
      </c>
    </row>
    <row r="34" spans="1:2" ht="15">
      <c r="A34" s="15" t="s">
        <v>124</v>
      </c>
      <c r="B34" s="17">
        <v>1500</v>
      </c>
    </row>
    <row r="35" spans="1:2" ht="15">
      <c r="A35" s="15" t="s">
        <v>117</v>
      </c>
      <c r="B35" s="17">
        <v>18041</v>
      </c>
    </row>
    <row r="36" spans="1:2" ht="15">
      <c r="A36" s="15" t="s">
        <v>116</v>
      </c>
      <c r="B36" s="17">
        <v>10179</v>
      </c>
    </row>
    <row r="38" spans="1:2" ht="15">
      <c r="A38" s="16" t="s">
        <v>1</v>
      </c>
      <c r="B38" s="16" t="s">
        <v>3</v>
      </c>
    </row>
    <row r="39" spans="1:2" ht="15">
      <c r="A39" s="15" t="s">
        <v>116</v>
      </c>
      <c r="B39" s="18">
        <v>103.1</v>
      </c>
    </row>
    <row r="40" spans="1:2" ht="15">
      <c r="A40" s="15" t="s">
        <v>117</v>
      </c>
      <c r="B40" s="18">
        <v>106.6</v>
      </c>
    </row>
    <row r="41" spans="1:2" ht="15">
      <c r="A41" s="15" t="s">
        <v>124</v>
      </c>
      <c r="B41" s="18">
        <v>61</v>
      </c>
    </row>
    <row r="42" spans="1:2" ht="15">
      <c r="A42" s="15" t="s">
        <v>120</v>
      </c>
      <c r="B42" s="18">
        <v>72.9</v>
      </c>
    </row>
    <row r="43" spans="1:2" ht="15">
      <c r="A43" s="15" t="s">
        <v>121</v>
      </c>
      <c r="B43" s="18">
        <v>52.3</v>
      </c>
    </row>
    <row r="44" spans="1:2" ht="15">
      <c r="A44" s="15" t="s">
        <v>126</v>
      </c>
      <c r="B44" s="18">
        <v>56.2</v>
      </c>
    </row>
    <row r="45" spans="1:2" ht="15">
      <c r="A45" s="15" t="s">
        <v>127</v>
      </c>
      <c r="B45" s="18">
        <v>68.1</v>
      </c>
    </row>
    <row r="46" spans="1:2" ht="15">
      <c r="A46" s="15" t="s">
        <v>135</v>
      </c>
      <c r="B46" s="18">
        <v>73.2</v>
      </c>
    </row>
    <row r="47" spans="1:2" ht="15">
      <c r="A47" s="15" t="s">
        <v>128</v>
      </c>
      <c r="B47" s="18">
        <v>55.9</v>
      </c>
    </row>
    <row r="48" spans="1:2" ht="15">
      <c r="A48" s="15" t="s">
        <v>134</v>
      </c>
      <c r="B48" s="18">
        <v>47.2</v>
      </c>
    </row>
    <row r="49" spans="1:2" ht="15">
      <c r="A49" s="15" t="s">
        <v>106</v>
      </c>
      <c r="B49" s="18">
        <v>23</v>
      </c>
    </row>
    <row r="50" spans="1:2" ht="15">
      <c r="A50" s="15" t="s">
        <v>130</v>
      </c>
      <c r="B50" s="18">
        <v>111</v>
      </c>
    </row>
    <row r="51" spans="1:2" ht="15">
      <c r="A51" s="15" t="s">
        <v>115</v>
      </c>
      <c r="B51" s="18">
        <v>95.2</v>
      </c>
    </row>
    <row r="52" spans="1:2" ht="15">
      <c r="A52" s="15" t="s">
        <v>108</v>
      </c>
      <c r="B52" s="18">
        <v>60.3</v>
      </c>
    </row>
    <row r="53" spans="1:2" ht="15">
      <c r="A53" s="15" t="s">
        <v>129</v>
      </c>
      <c r="B53" s="18">
        <v>54.5</v>
      </c>
    </row>
    <row r="54" spans="1:2" ht="15">
      <c r="A54" s="15" t="s">
        <v>125</v>
      </c>
      <c r="B54" s="18">
        <v>67.5</v>
      </c>
    </row>
    <row r="55" spans="1:2" ht="15">
      <c r="A55" s="15" t="s">
        <v>123</v>
      </c>
      <c r="B55" s="18">
        <v>85.5</v>
      </c>
    </row>
    <row r="56" spans="1:2" ht="15">
      <c r="A56" s="15" t="s">
        <v>122</v>
      </c>
      <c r="B56" s="18">
        <v>92.7</v>
      </c>
    </row>
    <row r="57" spans="1:2" ht="15">
      <c r="A57" s="15" t="s">
        <v>119</v>
      </c>
      <c r="B57" s="18">
        <v>116</v>
      </c>
    </row>
    <row r="58" spans="1:2" ht="15">
      <c r="A58" s="15" t="s">
        <v>131</v>
      </c>
      <c r="B58" s="18">
        <v>43.9</v>
      </c>
    </row>
    <row r="59" spans="1:2" ht="15">
      <c r="A59" s="15" t="s">
        <v>111</v>
      </c>
      <c r="B59" s="18">
        <v>75.2</v>
      </c>
    </row>
    <row r="60" spans="1:2" ht="15">
      <c r="A60" s="15" t="s">
        <v>109</v>
      </c>
      <c r="B60" s="18">
        <v>63</v>
      </c>
    </row>
    <row r="61" spans="1:2" ht="15">
      <c r="A61" s="15" t="s">
        <v>110</v>
      </c>
      <c r="B61" s="18">
        <v>74.5</v>
      </c>
    </row>
    <row r="62" spans="1:2" ht="15">
      <c r="A62" s="15" t="s">
        <v>118</v>
      </c>
      <c r="B62" s="18">
        <v>109.2</v>
      </c>
    </row>
    <row r="63" spans="1:2" ht="15">
      <c r="A63" s="15" t="s">
        <v>20</v>
      </c>
      <c r="B63" s="18">
        <v>69.4</v>
      </c>
    </row>
    <row r="64" spans="1:2" ht="15">
      <c r="A64" s="15" t="s">
        <v>136</v>
      </c>
      <c r="B64" s="18">
        <v>64.4</v>
      </c>
    </row>
    <row r="65" spans="1:2" ht="15">
      <c r="A65" s="15" t="s">
        <v>112</v>
      </c>
      <c r="B65" s="18">
        <v>84.2</v>
      </c>
    </row>
    <row r="66" spans="1:2" ht="15">
      <c r="A66" s="15" t="s">
        <v>114</v>
      </c>
      <c r="B66" s="18">
        <v>90.7</v>
      </c>
    </row>
    <row r="67" spans="1:2" ht="15">
      <c r="A67" s="15" t="s">
        <v>132</v>
      </c>
      <c r="B67" s="18">
        <v>62.9</v>
      </c>
    </row>
    <row r="68" spans="1:2" ht="15">
      <c r="A68" s="15" t="s">
        <v>133</v>
      </c>
      <c r="B68" s="18">
        <v>21.8</v>
      </c>
    </row>
    <row r="69" spans="1:2" ht="15">
      <c r="A69" s="15" t="s">
        <v>113</v>
      </c>
      <c r="B69" s="18">
        <v>90</v>
      </c>
    </row>
    <row r="70" spans="1:2" ht="15">
      <c r="A70" s="15" t="s">
        <v>107</v>
      </c>
      <c r="B70" s="18">
        <v>39.6</v>
      </c>
    </row>
    <row r="71" spans="1:2" ht="15">
      <c r="A71" s="8" t="s">
        <v>146</v>
      </c>
      <c r="B71" s="21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9">
      <selection activeCell="C35" sqref="C35"/>
    </sheetView>
  </sheetViews>
  <sheetFormatPr defaultColWidth="9.140625" defaultRowHeight="15"/>
  <cols>
    <col min="1" max="1" width="21.00390625" style="0" bestFit="1" customWidth="1"/>
    <col min="2" max="2" width="15.00390625" style="0" customWidth="1"/>
    <col min="3" max="3" width="12.8515625" style="0" bestFit="1" customWidth="1"/>
  </cols>
  <sheetData>
    <row r="1" spans="1:2" ht="15">
      <c r="A1" s="14" t="s">
        <v>75</v>
      </c>
      <c r="B1" s="15"/>
    </row>
    <row r="2" spans="1:2" ht="15">
      <c r="A2" s="16" t="s">
        <v>1</v>
      </c>
      <c r="B2" s="16" t="s">
        <v>2</v>
      </c>
    </row>
    <row r="3" spans="1:2" ht="15">
      <c r="A3" s="19" t="s">
        <v>37</v>
      </c>
      <c r="B3" s="20">
        <f>SUM(B4:B34)</f>
        <v>3567733</v>
      </c>
    </row>
    <row r="4" spans="1:2" ht="15">
      <c r="A4" s="15" t="s">
        <v>104</v>
      </c>
      <c r="B4" s="18">
        <v>6753</v>
      </c>
    </row>
    <row r="5" spans="1:2" ht="15">
      <c r="A5" s="15" t="s">
        <v>103</v>
      </c>
      <c r="B5" s="17">
        <v>13762</v>
      </c>
    </row>
    <row r="6" spans="1:2" ht="15">
      <c r="A6" s="15" t="s">
        <v>102</v>
      </c>
      <c r="B6" s="17">
        <v>279297</v>
      </c>
    </row>
    <row r="7" spans="1:2" ht="15">
      <c r="A7" s="15" t="s">
        <v>100</v>
      </c>
      <c r="B7" s="17">
        <v>31261</v>
      </c>
    </row>
    <row r="8" spans="1:2" ht="15">
      <c r="A8" s="15" t="s">
        <v>101</v>
      </c>
      <c r="B8" s="17">
        <v>33142</v>
      </c>
    </row>
    <row r="9" spans="1:2" ht="15">
      <c r="A9" s="15" t="s">
        <v>99</v>
      </c>
      <c r="B9" s="17">
        <v>16608</v>
      </c>
    </row>
    <row r="10" spans="1:2" ht="15">
      <c r="A10" s="15" t="s">
        <v>98</v>
      </c>
      <c r="B10" s="17">
        <v>19244</v>
      </c>
    </row>
    <row r="11" spans="1:2" ht="15">
      <c r="A11" s="15" t="s">
        <v>93</v>
      </c>
      <c r="B11" s="17">
        <v>20919</v>
      </c>
    </row>
    <row r="12" spans="1:2" ht="15">
      <c r="A12" s="15" t="s">
        <v>97</v>
      </c>
      <c r="B12" s="17">
        <v>87285</v>
      </c>
    </row>
    <row r="13" spans="1:2" ht="15">
      <c r="A13" s="15" t="s">
        <v>96</v>
      </c>
      <c r="B13" s="17">
        <v>118319</v>
      </c>
    </row>
    <row r="14" spans="1:2" ht="15">
      <c r="A14" s="15" t="s">
        <v>95</v>
      </c>
      <c r="B14" s="17">
        <v>11214</v>
      </c>
    </row>
    <row r="15" spans="1:2" ht="15">
      <c r="A15" s="15" t="s">
        <v>94</v>
      </c>
      <c r="B15" s="17">
        <v>148232</v>
      </c>
    </row>
    <row r="16" spans="1:2" ht="15">
      <c r="A16" s="15" t="s">
        <v>92</v>
      </c>
      <c r="B16" s="17">
        <v>21885</v>
      </c>
    </row>
    <row r="17" spans="1:2" ht="15">
      <c r="A17" s="15" t="s">
        <v>91</v>
      </c>
      <c r="B17" s="17">
        <v>42933</v>
      </c>
    </row>
    <row r="18" spans="1:2" ht="15">
      <c r="A18" s="15" t="s">
        <v>70</v>
      </c>
      <c r="B18" s="17">
        <v>23501</v>
      </c>
    </row>
    <row r="19" spans="1:2" ht="15">
      <c r="A19" s="15" t="s">
        <v>90</v>
      </c>
      <c r="B19" s="17">
        <v>34920</v>
      </c>
    </row>
    <row r="20" spans="1:2" ht="15">
      <c r="A20" s="15" t="s">
        <v>89</v>
      </c>
      <c r="B20" s="17">
        <v>80868</v>
      </c>
    </row>
    <row r="21" spans="1:2" ht="15">
      <c r="A21" s="15" t="s">
        <v>145</v>
      </c>
      <c r="B21" s="17">
        <v>1851215</v>
      </c>
    </row>
    <row r="22" spans="1:2" ht="15">
      <c r="A22" s="15" t="s">
        <v>88</v>
      </c>
      <c r="B22" s="17">
        <v>15728</v>
      </c>
    </row>
    <row r="23" spans="1:2" ht="15">
      <c r="A23" s="15" t="s">
        <v>87</v>
      </c>
      <c r="B23" s="17">
        <v>247628</v>
      </c>
    </row>
    <row r="24" spans="1:2" ht="15">
      <c r="A24" s="15" t="s">
        <v>86</v>
      </c>
      <c r="B24" s="17">
        <v>18660</v>
      </c>
    </row>
    <row r="25" spans="1:2" ht="15">
      <c r="A25" s="15" t="s">
        <v>85</v>
      </c>
      <c r="B25" s="17">
        <v>23607</v>
      </c>
    </row>
    <row r="26" spans="1:2" ht="15">
      <c r="A26" s="15" t="s">
        <v>84</v>
      </c>
      <c r="B26" s="17">
        <v>112548</v>
      </c>
    </row>
    <row r="27" spans="1:2" ht="15">
      <c r="A27" s="15" t="s">
        <v>83</v>
      </c>
      <c r="B27" s="17">
        <v>7125</v>
      </c>
    </row>
    <row r="28" spans="1:2" ht="15">
      <c r="A28" s="15" t="s">
        <v>82</v>
      </c>
      <c r="B28" s="17">
        <v>36825</v>
      </c>
    </row>
    <row r="29" spans="1:2" ht="15">
      <c r="A29" s="15" t="s">
        <v>81</v>
      </c>
      <c r="B29" s="17">
        <v>9989</v>
      </c>
    </row>
    <row r="30" spans="1:2" ht="15">
      <c r="A30" s="15" t="s">
        <v>80</v>
      </c>
      <c r="B30" s="17">
        <v>11252</v>
      </c>
    </row>
    <row r="31" spans="1:2" ht="15">
      <c r="A31" s="15" t="s">
        <v>78</v>
      </c>
      <c r="B31" s="17">
        <v>117864</v>
      </c>
    </row>
    <row r="32" spans="1:2" ht="15">
      <c r="A32" s="15" t="s">
        <v>79</v>
      </c>
      <c r="B32" s="17">
        <v>18891</v>
      </c>
    </row>
    <row r="33" spans="1:2" ht="15">
      <c r="A33" s="15" t="s">
        <v>77</v>
      </c>
      <c r="B33" s="17">
        <v>97523</v>
      </c>
    </row>
    <row r="34" spans="1:2" ht="15">
      <c r="A34" s="15" t="s">
        <v>76</v>
      </c>
      <c r="B34" s="17">
        <v>8735</v>
      </c>
    </row>
    <row r="36" spans="1:2" ht="15">
      <c r="A36" s="16" t="s">
        <v>1</v>
      </c>
      <c r="B36" s="16" t="s">
        <v>3</v>
      </c>
    </row>
    <row r="37" spans="1:2" ht="15">
      <c r="A37" s="15" t="s">
        <v>76</v>
      </c>
      <c r="B37" s="18">
        <v>73.3</v>
      </c>
    </row>
    <row r="38" spans="1:2" ht="15">
      <c r="A38" s="15" t="s">
        <v>77</v>
      </c>
      <c r="B38" s="18">
        <v>12</v>
      </c>
    </row>
    <row r="39" spans="1:2" ht="15">
      <c r="A39" s="15" t="s">
        <v>78</v>
      </c>
      <c r="B39" s="18">
        <v>22.9</v>
      </c>
    </row>
    <row r="40" spans="1:2" ht="15">
      <c r="A40" s="15" t="s">
        <v>79</v>
      </c>
      <c r="B40" s="18">
        <v>56.3</v>
      </c>
    </row>
    <row r="41" spans="1:2" ht="15">
      <c r="A41" s="15" t="s">
        <v>80</v>
      </c>
      <c r="B41" s="18">
        <v>52.3</v>
      </c>
    </row>
    <row r="42" spans="1:2" ht="15">
      <c r="A42" s="15" t="s">
        <v>81</v>
      </c>
      <c r="B42" s="18">
        <v>36.4</v>
      </c>
    </row>
    <row r="43" spans="1:2" ht="15">
      <c r="A43" s="15" t="s">
        <v>82</v>
      </c>
      <c r="B43" s="18">
        <v>25.7</v>
      </c>
    </row>
    <row r="44" spans="1:2" ht="15">
      <c r="A44" s="15" t="s">
        <v>83</v>
      </c>
      <c r="B44" s="18">
        <v>97.3</v>
      </c>
    </row>
    <row r="45" spans="1:2" ht="15">
      <c r="A45" s="15" t="s">
        <v>84</v>
      </c>
      <c r="B45" s="18">
        <v>25.8</v>
      </c>
    </row>
    <row r="46" spans="1:2" ht="15">
      <c r="A46" s="15" t="s">
        <v>85</v>
      </c>
      <c r="B46" s="18">
        <v>22.7</v>
      </c>
    </row>
    <row r="47" spans="1:2" ht="15">
      <c r="A47" s="15" t="s">
        <v>86</v>
      </c>
      <c r="B47" s="18">
        <v>85.8</v>
      </c>
    </row>
    <row r="48" spans="1:2" ht="15">
      <c r="A48" s="15" t="s">
        <v>87</v>
      </c>
      <c r="B48" s="18">
        <v>15.9</v>
      </c>
    </row>
    <row r="49" spans="1:2" ht="15">
      <c r="A49" s="15" t="s">
        <v>88</v>
      </c>
      <c r="B49" s="18">
        <v>49.6</v>
      </c>
    </row>
    <row r="50" spans="1:2" ht="15">
      <c r="A50" s="15" t="s">
        <v>89</v>
      </c>
      <c r="B50" s="18">
        <v>32.6</v>
      </c>
    </row>
    <row r="51" spans="1:2" ht="15">
      <c r="A51" s="15" t="s">
        <v>90</v>
      </c>
      <c r="B51" s="18">
        <v>86.3</v>
      </c>
    </row>
    <row r="52" spans="1:2" ht="15">
      <c r="A52" s="15" t="s">
        <v>70</v>
      </c>
      <c r="B52" s="18">
        <v>24.3</v>
      </c>
    </row>
    <row r="53" spans="1:2" ht="15">
      <c r="A53" s="15" t="s">
        <v>91</v>
      </c>
      <c r="B53" s="18">
        <v>58.4</v>
      </c>
    </row>
    <row r="54" spans="1:2" ht="15">
      <c r="A54" s="15" t="s">
        <v>92</v>
      </c>
      <c r="B54" s="18">
        <v>45.6</v>
      </c>
    </row>
    <row r="55" spans="1:2" ht="15">
      <c r="A55" s="15" t="s">
        <v>93</v>
      </c>
      <c r="B55" s="18">
        <v>81.1</v>
      </c>
    </row>
    <row r="56" spans="1:2" ht="15">
      <c r="A56" s="15" t="s">
        <v>94</v>
      </c>
      <c r="B56" s="18">
        <v>77.37</v>
      </c>
    </row>
    <row r="57" spans="1:2" ht="15">
      <c r="A57" s="15" t="s">
        <v>95</v>
      </c>
      <c r="B57" s="18">
        <v>89.5</v>
      </c>
    </row>
    <row r="58" spans="1:2" ht="15">
      <c r="A58" s="15" t="s">
        <v>96</v>
      </c>
      <c r="B58" s="18">
        <v>8.3</v>
      </c>
    </row>
    <row r="59" spans="1:2" ht="15">
      <c r="A59" s="15" t="s">
        <v>97</v>
      </c>
      <c r="B59" s="18">
        <v>21.1</v>
      </c>
    </row>
    <row r="60" spans="1:2" ht="15">
      <c r="A60" s="15" t="s">
        <v>98</v>
      </c>
      <c r="B60" s="18">
        <v>20.8</v>
      </c>
    </row>
    <row r="61" spans="1:2" ht="15">
      <c r="A61" s="15" t="s">
        <v>99</v>
      </c>
      <c r="B61" s="18">
        <v>71.4</v>
      </c>
    </row>
    <row r="62" spans="1:2" ht="15">
      <c r="A62" s="15" t="s">
        <v>100</v>
      </c>
      <c r="B62" s="18">
        <v>91.8</v>
      </c>
    </row>
    <row r="63" spans="1:2" ht="15">
      <c r="A63" s="15" t="s">
        <v>101</v>
      </c>
      <c r="B63" s="18">
        <v>26.7</v>
      </c>
    </row>
    <row r="64" spans="1:2" ht="15">
      <c r="A64" s="15" t="s">
        <v>102</v>
      </c>
      <c r="B64" s="18">
        <v>13.6</v>
      </c>
    </row>
    <row r="65" spans="1:2" ht="15">
      <c r="A65" s="15" t="s">
        <v>103</v>
      </c>
      <c r="B65" s="18">
        <v>65.5</v>
      </c>
    </row>
    <row r="66" spans="1:2" ht="15">
      <c r="A66" s="15" t="s">
        <v>104</v>
      </c>
      <c r="B66" s="18">
        <v>74.8</v>
      </c>
    </row>
    <row r="67" spans="1:2" ht="15">
      <c r="A67" s="19" t="s">
        <v>37</v>
      </c>
      <c r="B67" s="15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23.421875" style="0" bestFit="1" customWidth="1"/>
    <col min="2" max="2" width="12.8515625" style="0" bestFit="1" customWidth="1"/>
  </cols>
  <sheetData>
    <row r="1" spans="1:2" ht="15">
      <c r="A1" s="14" t="s">
        <v>137</v>
      </c>
      <c r="B1" s="15"/>
    </row>
    <row r="2" spans="1:2" ht="15">
      <c r="A2" s="16" t="s">
        <v>1</v>
      </c>
      <c r="B2" s="16" t="s">
        <v>2</v>
      </c>
    </row>
    <row r="3" spans="1:2" ht="15">
      <c r="A3" s="19" t="s">
        <v>37</v>
      </c>
      <c r="B3" s="20">
        <f>SUM(B4:B15)</f>
        <v>495288</v>
      </c>
    </row>
    <row r="4" spans="1:2" ht="15">
      <c r="A4" s="15" t="s">
        <v>140</v>
      </c>
      <c r="B4" s="17">
        <v>7477</v>
      </c>
    </row>
    <row r="5" spans="1:2" ht="15">
      <c r="A5" s="15" t="s">
        <v>113</v>
      </c>
      <c r="B5" s="17">
        <v>25755</v>
      </c>
    </row>
    <row r="6" spans="1:2" ht="15">
      <c r="A6" s="15" t="s">
        <v>143</v>
      </c>
      <c r="B6" s="17">
        <v>18912</v>
      </c>
    </row>
    <row r="7" spans="1:2" ht="15">
      <c r="A7" s="15" t="s">
        <v>138</v>
      </c>
      <c r="B7" s="17">
        <v>20834</v>
      </c>
    </row>
    <row r="8" spans="1:2" ht="15">
      <c r="A8" s="15" t="s">
        <v>114</v>
      </c>
      <c r="B8" s="17">
        <v>16338</v>
      </c>
    </row>
    <row r="9" spans="1:2" ht="15">
      <c r="A9" s="15" t="s">
        <v>141</v>
      </c>
      <c r="B9" s="17">
        <v>10474</v>
      </c>
    </row>
    <row r="10" spans="1:2" ht="15">
      <c r="A10" s="15" t="s">
        <v>110</v>
      </c>
      <c r="B10" s="17">
        <v>41830</v>
      </c>
    </row>
    <row r="11" spans="1:2" ht="15">
      <c r="A11" s="15" t="s">
        <v>139</v>
      </c>
      <c r="B11" s="17">
        <v>17026</v>
      </c>
    </row>
    <row r="12" spans="1:2" ht="15">
      <c r="A12" s="15" t="s">
        <v>111</v>
      </c>
      <c r="B12" s="17">
        <v>46799</v>
      </c>
    </row>
    <row r="13" spans="1:2" ht="15">
      <c r="A13" s="15" t="s">
        <v>142</v>
      </c>
      <c r="B13" s="17">
        <v>9027</v>
      </c>
    </row>
    <row r="14" spans="1:2" ht="15">
      <c r="A14" s="15" t="s">
        <v>147</v>
      </c>
      <c r="B14" s="17">
        <v>263508</v>
      </c>
    </row>
    <row r="15" spans="1:2" ht="15">
      <c r="A15" s="15" t="s">
        <v>144</v>
      </c>
      <c r="B15" s="17">
        <v>17308</v>
      </c>
    </row>
    <row r="16" spans="1:2" ht="15">
      <c r="A16" s="22"/>
      <c r="B16" s="16" t="s">
        <v>3</v>
      </c>
    </row>
    <row r="17" spans="1:2" ht="15">
      <c r="A17" s="15" t="s">
        <v>144</v>
      </c>
      <c r="B17" s="18">
        <v>118.9</v>
      </c>
    </row>
    <row r="18" spans="1:2" ht="15">
      <c r="A18" s="15" t="s">
        <v>142</v>
      </c>
      <c r="B18" s="18">
        <v>74.4</v>
      </c>
    </row>
    <row r="19" spans="1:2" ht="15">
      <c r="A19" s="15" t="s">
        <v>111</v>
      </c>
      <c r="B19" s="18">
        <v>112.5</v>
      </c>
    </row>
    <row r="20" spans="1:2" ht="15">
      <c r="A20" s="15" t="s">
        <v>139</v>
      </c>
      <c r="B20" s="18">
        <v>68.5</v>
      </c>
    </row>
    <row r="21" spans="1:2" ht="15">
      <c r="A21" s="15" t="s">
        <v>110</v>
      </c>
      <c r="B21" s="18">
        <v>57</v>
      </c>
    </row>
    <row r="22" spans="1:2" ht="15">
      <c r="A22" s="15" t="s">
        <v>141</v>
      </c>
      <c r="B22" s="18">
        <v>74.1</v>
      </c>
    </row>
    <row r="23" spans="1:2" ht="15">
      <c r="A23" s="15" t="s">
        <v>114</v>
      </c>
      <c r="B23" s="18">
        <v>108.6</v>
      </c>
    </row>
    <row r="24" spans="1:2" ht="15">
      <c r="A24" s="15" t="s">
        <v>138</v>
      </c>
      <c r="B24" s="18">
        <v>24.1</v>
      </c>
    </row>
    <row r="25" spans="1:2" ht="15">
      <c r="A25" s="15" t="s">
        <v>143</v>
      </c>
      <c r="B25" s="18">
        <v>104.3</v>
      </c>
    </row>
    <row r="26" spans="1:2" ht="15">
      <c r="A26" s="15" t="s">
        <v>113</v>
      </c>
      <c r="B26" s="18">
        <v>41.6</v>
      </c>
    </row>
    <row r="27" spans="1:2" ht="15">
      <c r="A27" s="15" t="s">
        <v>140</v>
      </c>
      <c r="B27" s="18">
        <v>72.9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20.7109375" style="0" customWidth="1"/>
    <col min="2" max="2" width="12.7109375" style="0" customWidth="1"/>
    <col min="3" max="3" width="12.8515625" style="0" bestFit="1" customWidth="1"/>
  </cols>
  <sheetData>
    <row r="1" spans="1:3" ht="15">
      <c r="A1" s="7" t="s">
        <v>38</v>
      </c>
      <c r="B1" s="8"/>
      <c r="C1" s="8"/>
    </row>
    <row r="2" spans="1:2" ht="15">
      <c r="A2" s="9" t="s">
        <v>1</v>
      </c>
      <c r="B2" s="9" t="s">
        <v>2</v>
      </c>
    </row>
    <row r="3" spans="1:2" ht="15">
      <c r="A3" s="12" t="s">
        <v>37</v>
      </c>
      <c r="B3" s="13">
        <f>SUM(B4:B28)</f>
        <v>1312635</v>
      </c>
    </row>
    <row r="4" spans="1:2" ht="15">
      <c r="A4" s="8" t="s">
        <v>46</v>
      </c>
      <c r="B4" s="10">
        <v>13298</v>
      </c>
    </row>
    <row r="5" spans="1:2" ht="15">
      <c r="A5" s="8" t="s">
        <v>49</v>
      </c>
      <c r="B5" s="10">
        <v>16255</v>
      </c>
    </row>
    <row r="6" spans="1:2" ht="15">
      <c r="A6" s="8" t="s">
        <v>40</v>
      </c>
      <c r="B6" s="10">
        <v>6462</v>
      </c>
    </row>
    <row r="7" spans="1:2" ht="15">
      <c r="A7" s="8" t="s">
        <v>13</v>
      </c>
      <c r="B7" s="10">
        <v>61837</v>
      </c>
    </row>
    <row r="8" spans="1:2" ht="15">
      <c r="A8" s="8" t="s">
        <v>42</v>
      </c>
      <c r="B8" s="10">
        <v>11199</v>
      </c>
    </row>
    <row r="9" spans="1:2" ht="15">
      <c r="A9" s="8" t="s">
        <v>47</v>
      </c>
      <c r="B9" s="10">
        <v>14203</v>
      </c>
    </row>
    <row r="10" spans="1:2" ht="15">
      <c r="A10" s="8" t="s">
        <v>39</v>
      </c>
      <c r="B10" s="10">
        <v>3004</v>
      </c>
    </row>
    <row r="11" spans="1:2" ht="15">
      <c r="A11" s="8" t="s">
        <v>57</v>
      </c>
      <c r="B11" s="10">
        <v>13344</v>
      </c>
    </row>
    <row r="12" spans="1:2" ht="15">
      <c r="A12" s="8" t="s">
        <v>148</v>
      </c>
      <c r="B12" s="10">
        <v>537566</v>
      </c>
    </row>
    <row r="13" spans="1:2" ht="15">
      <c r="A13" s="8" t="s">
        <v>44</v>
      </c>
      <c r="B13" s="10">
        <v>12387</v>
      </c>
    </row>
    <row r="14" spans="1:2" ht="15">
      <c r="A14" s="8" t="s">
        <v>45</v>
      </c>
      <c r="B14" s="10">
        <v>12939</v>
      </c>
    </row>
    <row r="15" spans="1:2" ht="15">
      <c r="A15" s="8" t="s">
        <v>51</v>
      </c>
      <c r="B15" s="10">
        <v>51255</v>
      </c>
    </row>
    <row r="16" spans="1:2" ht="15">
      <c r="A16" s="8" t="s">
        <v>43</v>
      </c>
      <c r="B16" s="10">
        <v>11328</v>
      </c>
    </row>
    <row r="17" spans="1:2" ht="15">
      <c r="A17" s="8" t="s">
        <v>55</v>
      </c>
      <c r="B17" s="10">
        <v>16317</v>
      </c>
    </row>
    <row r="18" spans="1:2" ht="15">
      <c r="A18" s="8" t="s">
        <v>61</v>
      </c>
      <c r="B18" s="10">
        <v>46925</v>
      </c>
    </row>
    <row r="19" spans="1:2" ht="15">
      <c r="A19" s="8" t="s">
        <v>54</v>
      </c>
      <c r="B19" s="10">
        <v>11178</v>
      </c>
    </row>
    <row r="20" spans="1:2" ht="15">
      <c r="A20" s="8" t="s">
        <v>58</v>
      </c>
      <c r="B20" s="10">
        <v>29911</v>
      </c>
    </row>
    <row r="21" spans="1:2" ht="15">
      <c r="A21" s="8" t="s">
        <v>52</v>
      </c>
      <c r="B21" s="10">
        <v>102222</v>
      </c>
    </row>
    <row r="22" spans="1:2" ht="15">
      <c r="A22" s="8" t="s">
        <v>60</v>
      </c>
      <c r="B22" s="10">
        <v>22871</v>
      </c>
    </row>
    <row r="23" spans="1:2" ht="15">
      <c r="A23" s="8" t="s">
        <v>48</v>
      </c>
      <c r="B23" s="10">
        <v>15565</v>
      </c>
    </row>
    <row r="24" spans="1:2" ht="15">
      <c r="A24" s="8" t="s">
        <v>56</v>
      </c>
      <c r="B24" s="10">
        <v>32182</v>
      </c>
    </row>
    <row r="25" spans="1:2" ht="15">
      <c r="A25" s="8" t="s">
        <v>50</v>
      </c>
      <c r="B25" s="10">
        <v>16436</v>
      </c>
    </row>
    <row r="26" spans="1:2" ht="15">
      <c r="A26" s="8" t="s">
        <v>53</v>
      </c>
      <c r="B26" s="10">
        <v>112198</v>
      </c>
    </row>
    <row r="27" spans="1:2" ht="15">
      <c r="A27" s="8" t="s">
        <v>59</v>
      </c>
      <c r="B27" s="10">
        <v>130884</v>
      </c>
    </row>
    <row r="28" spans="1:2" ht="15">
      <c r="A28" s="8" t="s">
        <v>41</v>
      </c>
      <c r="B28" s="10">
        <v>10869</v>
      </c>
    </row>
    <row r="29" ht="15">
      <c r="B29" s="1"/>
    </row>
    <row r="31" spans="1:2" ht="15">
      <c r="A31" s="9" t="s">
        <v>1</v>
      </c>
      <c r="B31" s="9" t="s">
        <v>3</v>
      </c>
    </row>
    <row r="32" spans="1:2" ht="15">
      <c r="A32" s="8" t="s">
        <v>41</v>
      </c>
      <c r="B32" s="11">
        <v>65.9</v>
      </c>
    </row>
    <row r="33" spans="1:2" ht="15">
      <c r="A33" s="8" t="s">
        <v>59</v>
      </c>
      <c r="B33" s="11">
        <v>40.5</v>
      </c>
    </row>
    <row r="34" spans="1:2" ht="15">
      <c r="A34" s="8" t="s">
        <v>53</v>
      </c>
      <c r="B34" s="11">
        <v>24</v>
      </c>
    </row>
    <row r="35" spans="1:2" ht="15">
      <c r="A35" s="8" t="s">
        <v>50</v>
      </c>
      <c r="B35" s="11">
        <v>42.5</v>
      </c>
    </row>
    <row r="36" spans="1:2" ht="15">
      <c r="A36" s="8" t="s">
        <v>56</v>
      </c>
      <c r="B36" s="11">
        <v>84.2</v>
      </c>
    </row>
    <row r="37" spans="1:2" ht="15">
      <c r="A37" s="8" t="s">
        <v>48</v>
      </c>
      <c r="B37" s="11">
        <v>39.6</v>
      </c>
    </row>
    <row r="38" spans="1:2" ht="15">
      <c r="A38" s="8" t="s">
        <v>60</v>
      </c>
      <c r="B38" s="11">
        <v>134</v>
      </c>
    </row>
    <row r="39" spans="1:2" ht="15">
      <c r="A39" s="8" t="s">
        <v>52</v>
      </c>
      <c r="B39" s="11">
        <v>12.4</v>
      </c>
    </row>
    <row r="40" spans="1:2" ht="15">
      <c r="A40" s="8" t="s">
        <v>58</v>
      </c>
      <c r="B40" s="11">
        <v>101.1</v>
      </c>
    </row>
    <row r="41" spans="1:2" ht="15">
      <c r="A41" s="8" t="s">
        <v>54</v>
      </c>
      <c r="B41" s="11">
        <v>70.1</v>
      </c>
    </row>
    <row r="42" spans="1:2" ht="15">
      <c r="A42" s="8" t="s">
        <v>61</v>
      </c>
      <c r="B42" s="11">
        <v>63.9</v>
      </c>
    </row>
    <row r="43" spans="1:2" ht="15">
      <c r="A43" s="8" t="s">
        <v>55</v>
      </c>
      <c r="B43" s="11">
        <v>78.3</v>
      </c>
    </row>
    <row r="44" spans="1:2" ht="15">
      <c r="A44" s="8" t="s">
        <v>43</v>
      </c>
      <c r="B44" s="11">
        <v>86</v>
      </c>
    </row>
    <row r="45" spans="1:2" ht="15">
      <c r="A45" s="8" t="s">
        <v>51</v>
      </c>
      <c r="B45" s="11">
        <v>12.5</v>
      </c>
    </row>
    <row r="46" spans="1:2" ht="15">
      <c r="A46" s="8" t="s">
        <v>45</v>
      </c>
      <c r="B46" s="11">
        <v>63</v>
      </c>
    </row>
    <row r="47" spans="1:2" ht="15">
      <c r="A47" s="8" t="s">
        <v>44</v>
      </c>
      <c r="B47" s="11">
        <v>19.6</v>
      </c>
    </row>
    <row r="48" spans="1:2" ht="15">
      <c r="A48" s="8" t="s">
        <v>57</v>
      </c>
      <c r="B48" s="11">
        <v>92.8</v>
      </c>
    </row>
    <row r="49" spans="1:2" ht="15">
      <c r="A49" s="8" t="s">
        <v>39</v>
      </c>
      <c r="B49" s="11">
        <v>70</v>
      </c>
    </row>
    <row r="50" spans="1:2" ht="15">
      <c r="A50" s="8" t="s">
        <v>47</v>
      </c>
      <c r="B50" s="11">
        <v>98</v>
      </c>
    </row>
    <row r="51" spans="1:2" ht="15">
      <c r="A51" s="8" t="s">
        <v>42</v>
      </c>
      <c r="B51" s="11">
        <v>69.2</v>
      </c>
    </row>
    <row r="52" spans="1:2" ht="15">
      <c r="A52" s="8" t="s">
        <v>13</v>
      </c>
      <c r="B52" s="11">
        <v>21.8</v>
      </c>
    </row>
    <row r="53" spans="1:2" ht="15">
      <c r="A53" s="8" t="s">
        <v>40</v>
      </c>
      <c r="B53" s="11">
        <v>56.7</v>
      </c>
    </row>
    <row r="54" spans="1:2" ht="15">
      <c r="A54" s="8" t="s">
        <v>49</v>
      </c>
      <c r="B54" s="11">
        <v>47.1</v>
      </c>
    </row>
    <row r="55" spans="1:2" ht="15">
      <c r="A55" s="8" t="s">
        <v>46</v>
      </c>
      <c r="B55" s="11">
        <v>67.4</v>
      </c>
    </row>
    <row r="56" ht="15">
      <c r="B56" s="8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4"/>
  <sheetViews>
    <sheetView zoomScalePageLayoutView="0" workbookViewId="0" topLeftCell="B1">
      <selection activeCell="B3" sqref="B3"/>
    </sheetView>
  </sheetViews>
  <sheetFormatPr defaultColWidth="9.140625" defaultRowHeight="15"/>
  <cols>
    <col min="1" max="1" width="20.7109375" style="0" customWidth="1"/>
    <col min="2" max="2" width="12.7109375" style="0" customWidth="1"/>
    <col min="3" max="3" width="32.140625" style="0" bestFit="1" customWidth="1"/>
  </cols>
  <sheetData>
    <row r="1" spans="1:2" ht="15">
      <c r="A1" s="23" t="s">
        <v>0</v>
      </c>
      <c r="B1" s="24"/>
    </row>
    <row r="2" spans="1:2" ht="15">
      <c r="A2" s="2" t="s">
        <v>1</v>
      </c>
      <c r="B2" s="2" t="s">
        <v>2</v>
      </c>
    </row>
    <row r="3" spans="1:2" ht="15">
      <c r="A3" s="4" t="s">
        <v>37</v>
      </c>
      <c r="B3" s="5">
        <f>SUM(B4:B37)</f>
        <v>1087038</v>
      </c>
    </row>
    <row r="4" spans="1:2" ht="15">
      <c r="A4" s="1" t="s">
        <v>14</v>
      </c>
      <c r="B4" s="3">
        <v>15791</v>
      </c>
    </row>
    <row r="5" spans="1:2" ht="15">
      <c r="A5" s="1" t="s">
        <v>4</v>
      </c>
      <c r="B5" s="3">
        <v>82842</v>
      </c>
    </row>
    <row r="6" spans="1:2" ht="15">
      <c r="A6" s="1" t="s">
        <v>36</v>
      </c>
      <c r="B6" s="3">
        <v>5508</v>
      </c>
    </row>
    <row r="7" spans="1:2" ht="15">
      <c r="A7" s="1" t="s">
        <v>35</v>
      </c>
      <c r="B7" s="3">
        <v>10436</v>
      </c>
    </row>
    <row r="8" spans="1:2" ht="15">
      <c r="A8" s="1" t="s">
        <v>13</v>
      </c>
      <c r="B8" s="3">
        <v>57870</v>
      </c>
    </row>
    <row r="9" spans="1:2" ht="15">
      <c r="A9" s="1" t="s">
        <v>34</v>
      </c>
      <c r="B9" s="3">
        <v>4775</v>
      </c>
    </row>
    <row r="10" spans="1:2" ht="15">
      <c r="A10" s="1" t="s">
        <v>17</v>
      </c>
      <c r="B10" s="3">
        <v>13622</v>
      </c>
    </row>
    <row r="11" spans="1:2" ht="15">
      <c r="A11" s="1" t="s">
        <v>16</v>
      </c>
      <c r="B11" s="3">
        <v>85643</v>
      </c>
    </row>
    <row r="12" spans="1:2" ht="15">
      <c r="A12" s="1" t="s">
        <v>5</v>
      </c>
      <c r="B12" s="3">
        <v>35941</v>
      </c>
    </row>
    <row r="13" spans="1:2" ht="15">
      <c r="A13" s="1" t="s">
        <v>33</v>
      </c>
      <c r="B13" s="3">
        <v>3380</v>
      </c>
    </row>
    <row r="14" spans="1:2" ht="15">
      <c r="A14" s="1" t="s">
        <v>20</v>
      </c>
      <c r="B14" s="3">
        <v>11871</v>
      </c>
    </row>
    <row r="15" spans="1:2" ht="15">
      <c r="A15" s="1" t="s">
        <v>32</v>
      </c>
      <c r="B15" s="3">
        <v>3678</v>
      </c>
    </row>
    <row r="16" spans="1:2" ht="15">
      <c r="A16" s="1" t="s">
        <v>6</v>
      </c>
      <c r="B16" s="3">
        <v>31972</v>
      </c>
    </row>
    <row r="17" spans="1:2" ht="15">
      <c r="A17" s="1" t="s">
        <v>8</v>
      </c>
      <c r="B17" s="3">
        <v>32669</v>
      </c>
    </row>
    <row r="18" spans="1:2" ht="15">
      <c r="A18" s="1" t="s">
        <v>7</v>
      </c>
      <c r="B18" s="3">
        <v>19784</v>
      </c>
    </row>
    <row r="19" spans="1:2" ht="15">
      <c r="A19" s="1" t="s">
        <v>149</v>
      </c>
      <c r="B19" s="3">
        <v>362329</v>
      </c>
    </row>
    <row r="20" spans="1:2" ht="15">
      <c r="A20" s="1" t="s">
        <v>31</v>
      </c>
      <c r="B20" s="3">
        <v>4392</v>
      </c>
    </row>
    <row r="21" spans="1:2" ht="15">
      <c r="A21" s="1" t="s">
        <v>10</v>
      </c>
      <c r="B21" s="3">
        <v>20283</v>
      </c>
    </row>
    <row r="22" spans="1:2" ht="15">
      <c r="A22" s="1" t="s">
        <v>30</v>
      </c>
      <c r="B22" s="3">
        <v>3008</v>
      </c>
    </row>
    <row r="23" spans="1:2" ht="15">
      <c r="A23" s="1" t="s">
        <v>29</v>
      </c>
      <c r="B23" s="3">
        <v>5977</v>
      </c>
    </row>
    <row r="24" spans="1:2" ht="15">
      <c r="A24" s="1" t="s">
        <v>28</v>
      </c>
      <c r="B24" s="3">
        <v>3992</v>
      </c>
    </row>
    <row r="25" spans="1:2" ht="15">
      <c r="A25" s="1" t="s">
        <v>27</v>
      </c>
      <c r="B25" s="3">
        <v>2540</v>
      </c>
    </row>
    <row r="26" spans="1:2" ht="15">
      <c r="A26" s="1" t="s">
        <v>26</v>
      </c>
      <c r="B26" s="3">
        <v>5050</v>
      </c>
    </row>
    <row r="27" spans="1:2" ht="15">
      <c r="A27" s="1" t="s">
        <v>12</v>
      </c>
      <c r="B27" s="3">
        <v>13920</v>
      </c>
    </row>
    <row r="28" spans="1:2" ht="15">
      <c r="A28" s="1" t="s">
        <v>25</v>
      </c>
      <c r="B28" s="3">
        <v>5829</v>
      </c>
    </row>
    <row r="29" spans="1:2" ht="15">
      <c r="A29" s="1" t="s">
        <v>15</v>
      </c>
      <c r="B29" s="3">
        <v>22347</v>
      </c>
    </row>
    <row r="30" spans="1:2" ht="15">
      <c r="A30" s="1" t="s">
        <v>18</v>
      </c>
      <c r="B30" s="3">
        <v>75360</v>
      </c>
    </row>
    <row r="31" spans="1:2" ht="15">
      <c r="A31" s="1" t="s">
        <v>19</v>
      </c>
      <c r="B31" s="3">
        <v>87287</v>
      </c>
    </row>
    <row r="32" spans="1:2" ht="15">
      <c r="A32" s="1" t="s">
        <v>24</v>
      </c>
      <c r="B32" s="3">
        <v>7236</v>
      </c>
    </row>
    <row r="33" spans="1:2" ht="15">
      <c r="A33" s="1" t="s">
        <v>23</v>
      </c>
      <c r="B33" s="3">
        <v>6568</v>
      </c>
    </row>
    <row r="34" spans="1:2" ht="15">
      <c r="A34" s="1" t="s">
        <v>22</v>
      </c>
      <c r="B34" s="3">
        <v>3913</v>
      </c>
    </row>
    <row r="35" spans="1:2" ht="15">
      <c r="A35" s="1" t="s">
        <v>9</v>
      </c>
      <c r="B35" s="3">
        <v>24704</v>
      </c>
    </row>
    <row r="36" spans="1:2" ht="15">
      <c r="A36" s="1" t="s">
        <v>21</v>
      </c>
      <c r="B36" s="3">
        <v>2859</v>
      </c>
    </row>
    <row r="37" spans="1:2" ht="15">
      <c r="A37" s="1" t="s">
        <v>11</v>
      </c>
      <c r="B37" s="3">
        <v>13662</v>
      </c>
    </row>
    <row r="39" spans="1:2" ht="15">
      <c r="A39" s="23" t="s">
        <v>0</v>
      </c>
      <c r="B39" s="24"/>
    </row>
    <row r="40" spans="1:2" ht="15">
      <c r="A40" s="2" t="s">
        <v>1</v>
      </c>
      <c r="B40" s="2" t="s">
        <v>3</v>
      </c>
    </row>
    <row r="41" spans="1:2" ht="15">
      <c r="A41" s="1" t="s">
        <v>11</v>
      </c>
      <c r="B41" s="6">
        <v>50.4</v>
      </c>
    </row>
    <row r="42" spans="1:2" ht="15">
      <c r="A42" s="1" t="s">
        <v>21</v>
      </c>
      <c r="B42" s="6">
        <v>37</v>
      </c>
    </row>
    <row r="43" spans="1:2" ht="15">
      <c r="A43" s="1" t="s">
        <v>9</v>
      </c>
      <c r="B43" s="6">
        <v>35.1</v>
      </c>
    </row>
    <row r="44" spans="1:2" ht="15">
      <c r="A44" s="1" t="s">
        <v>22</v>
      </c>
      <c r="B44" s="6">
        <v>55.1</v>
      </c>
    </row>
    <row r="45" spans="1:2" ht="15">
      <c r="A45" s="1" t="s">
        <v>23</v>
      </c>
      <c r="B45" s="6">
        <v>61.3</v>
      </c>
    </row>
    <row r="46" spans="1:2" ht="15">
      <c r="A46" s="1" t="s">
        <v>24</v>
      </c>
      <c r="B46" s="6">
        <v>49.3</v>
      </c>
    </row>
    <row r="47" spans="1:2" ht="15">
      <c r="A47" s="1" t="s">
        <v>19</v>
      </c>
      <c r="B47" s="6">
        <v>82.4</v>
      </c>
    </row>
    <row r="48" spans="1:2" ht="15">
      <c r="A48" s="1" t="s">
        <v>18</v>
      </c>
      <c r="B48" s="6">
        <v>72.9</v>
      </c>
    </row>
    <row r="49" spans="1:2" ht="15">
      <c r="A49" s="1" t="s">
        <v>15</v>
      </c>
      <c r="B49" s="6">
        <v>65.4</v>
      </c>
    </row>
    <row r="50" spans="1:2" ht="15">
      <c r="A50" s="1" t="s">
        <v>25</v>
      </c>
      <c r="B50" s="6">
        <v>32.8</v>
      </c>
    </row>
    <row r="51" spans="1:2" ht="15">
      <c r="A51" s="1" t="s">
        <v>12</v>
      </c>
      <c r="B51" s="6">
        <v>53.3</v>
      </c>
    </row>
    <row r="52" spans="1:2" ht="15">
      <c r="A52" s="1" t="s">
        <v>26</v>
      </c>
      <c r="B52" s="6">
        <v>50.2</v>
      </c>
    </row>
    <row r="53" spans="1:2" ht="15">
      <c r="A53" s="1" t="s">
        <v>27</v>
      </c>
      <c r="B53" s="6">
        <v>51.1</v>
      </c>
    </row>
    <row r="54" spans="1:2" ht="15">
      <c r="A54" s="1" t="s">
        <v>28</v>
      </c>
      <c r="B54" s="6">
        <v>30.9</v>
      </c>
    </row>
    <row r="55" spans="1:2" ht="15">
      <c r="A55" s="1" t="s">
        <v>29</v>
      </c>
      <c r="B55" s="6">
        <v>43.2</v>
      </c>
    </row>
    <row r="56" spans="1:2" ht="15">
      <c r="A56" s="1" t="s">
        <v>30</v>
      </c>
      <c r="B56" s="6">
        <v>45.4</v>
      </c>
    </row>
    <row r="57" spans="1:2" ht="15">
      <c r="A57" s="1" t="s">
        <v>10</v>
      </c>
      <c r="B57" s="6">
        <v>36</v>
      </c>
    </row>
    <row r="58" spans="1:2" ht="15">
      <c r="A58" s="1" t="s">
        <v>31</v>
      </c>
      <c r="B58" s="6">
        <v>60</v>
      </c>
    </row>
    <row r="59" spans="1:2" ht="15">
      <c r="A59" s="1" t="s">
        <v>7</v>
      </c>
      <c r="B59" s="6">
        <v>18.1</v>
      </c>
    </row>
    <row r="60" spans="1:2" ht="15">
      <c r="A60" s="1" t="s">
        <v>8</v>
      </c>
      <c r="B60" s="6">
        <v>30.5</v>
      </c>
    </row>
    <row r="61" spans="1:2" ht="15">
      <c r="A61" s="1" t="s">
        <v>6</v>
      </c>
      <c r="B61" s="6">
        <v>16.4</v>
      </c>
    </row>
    <row r="62" spans="1:2" ht="15">
      <c r="A62" s="1" t="s">
        <v>32</v>
      </c>
      <c r="B62" s="6">
        <v>43.1</v>
      </c>
    </row>
    <row r="63" spans="1:2" ht="15">
      <c r="A63" s="1" t="s">
        <v>20</v>
      </c>
      <c r="B63" s="6">
        <v>89.3</v>
      </c>
    </row>
    <row r="64" spans="1:2" ht="15">
      <c r="A64" s="1" t="s">
        <v>33</v>
      </c>
      <c r="B64" s="6">
        <v>37.6</v>
      </c>
    </row>
    <row r="65" spans="1:2" ht="15">
      <c r="A65" s="1" t="s">
        <v>5</v>
      </c>
      <c r="B65" s="6">
        <v>11.7</v>
      </c>
    </row>
    <row r="66" spans="1:2" ht="15">
      <c r="A66" s="1" t="s">
        <v>16</v>
      </c>
      <c r="B66" s="6">
        <v>66.5</v>
      </c>
    </row>
    <row r="67" spans="1:2" ht="15">
      <c r="A67" s="1" t="s">
        <v>17</v>
      </c>
      <c r="B67" s="6">
        <v>68</v>
      </c>
    </row>
    <row r="68" spans="1:2" ht="15">
      <c r="A68" s="1" t="s">
        <v>34</v>
      </c>
      <c r="B68" s="6">
        <v>33.3</v>
      </c>
    </row>
    <row r="69" spans="1:2" ht="15">
      <c r="A69" s="1" t="s">
        <v>13</v>
      </c>
      <c r="B69" s="6">
        <v>59.5</v>
      </c>
    </row>
    <row r="70" spans="1:2" ht="15">
      <c r="A70" s="1" t="s">
        <v>35</v>
      </c>
      <c r="B70" s="6">
        <v>49.9</v>
      </c>
    </row>
    <row r="71" spans="1:2" ht="15">
      <c r="A71" s="1" t="s">
        <v>36</v>
      </c>
      <c r="B71" s="6">
        <v>49.8</v>
      </c>
    </row>
    <row r="72" spans="1:2" ht="15">
      <c r="A72" s="1" t="s">
        <v>4</v>
      </c>
      <c r="B72" s="6">
        <v>6.9</v>
      </c>
    </row>
    <row r="73" spans="1:2" ht="15">
      <c r="A73" s="1" t="s">
        <v>14</v>
      </c>
      <c r="B73" s="6">
        <v>64</v>
      </c>
    </row>
    <row r="74" ht="15">
      <c r="B74" s="1"/>
    </row>
  </sheetData>
  <sheetProtection/>
  <mergeCells count="2">
    <mergeCell ref="A39:B39"/>
    <mergeCell ref="A1:B1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20.7109375" style="0" customWidth="1"/>
    <col min="2" max="2" width="12.7109375" style="0" customWidth="1"/>
    <col min="3" max="3" width="12.8515625" style="0" bestFit="1" customWidth="1"/>
  </cols>
  <sheetData>
    <row r="1" spans="1:3" ht="15">
      <c r="A1" s="14" t="s">
        <v>62</v>
      </c>
      <c r="B1" s="15"/>
      <c r="C1" s="15"/>
    </row>
    <row r="2" spans="1:2" ht="15">
      <c r="A2" s="16" t="s">
        <v>1</v>
      </c>
      <c r="B2" s="16" t="s">
        <v>2</v>
      </c>
    </row>
    <row r="3" spans="1:2" ht="15">
      <c r="A3" s="19" t="s">
        <v>37</v>
      </c>
      <c r="B3" s="20">
        <f>SUM(B4:B16)</f>
        <v>797522</v>
      </c>
    </row>
    <row r="4" spans="1:2" ht="15">
      <c r="A4" s="15" t="s">
        <v>69</v>
      </c>
      <c r="B4" s="17">
        <v>19332</v>
      </c>
    </row>
    <row r="5" spans="1:2" ht="15">
      <c r="A5" s="15" t="s">
        <v>74</v>
      </c>
      <c r="B5" s="17">
        <v>74270</v>
      </c>
    </row>
    <row r="6" spans="1:2" ht="15">
      <c r="A6" s="15" t="s">
        <v>73</v>
      </c>
      <c r="B6" s="17">
        <v>41257</v>
      </c>
    </row>
    <row r="7" spans="1:2" ht="15">
      <c r="A7" s="15" t="s">
        <v>72</v>
      </c>
      <c r="B7" s="17">
        <v>25177</v>
      </c>
    </row>
    <row r="8" spans="1:2" ht="15">
      <c r="A8" s="15" t="s">
        <v>71</v>
      </c>
      <c r="B8" s="17">
        <v>49016</v>
      </c>
    </row>
    <row r="9" spans="1:2" ht="15">
      <c r="A9" s="15" t="s">
        <v>150</v>
      </c>
      <c r="B9" s="17">
        <v>331084</v>
      </c>
    </row>
    <row r="10" spans="1:2" ht="15">
      <c r="A10" s="15" t="s">
        <v>68</v>
      </c>
      <c r="B10" s="17">
        <v>23425</v>
      </c>
    </row>
    <row r="11" spans="1:2" ht="15">
      <c r="A11" s="15" t="s">
        <v>65</v>
      </c>
      <c r="B11" s="17">
        <v>32125</v>
      </c>
    </row>
    <row r="12" spans="1:2" ht="15">
      <c r="A12" s="15" t="s">
        <v>70</v>
      </c>
      <c r="B12" s="17">
        <v>23899</v>
      </c>
    </row>
    <row r="13" spans="1:2" ht="15">
      <c r="A13" s="15" t="s">
        <v>67</v>
      </c>
      <c r="B13" s="17">
        <v>59030</v>
      </c>
    </row>
    <row r="14" spans="1:2" ht="15">
      <c r="A14" s="15" t="s">
        <v>66</v>
      </c>
      <c r="B14" s="17">
        <v>28759</v>
      </c>
    </row>
    <row r="15" spans="1:2" ht="15">
      <c r="A15" s="15" t="s">
        <v>64</v>
      </c>
      <c r="B15" s="17">
        <v>70335</v>
      </c>
    </row>
    <row r="16" spans="1:2" ht="15">
      <c r="A16" s="15" t="s">
        <v>63</v>
      </c>
      <c r="B16" s="17">
        <v>19813</v>
      </c>
    </row>
    <row r="18" ht="15">
      <c r="A18" s="14" t="s">
        <v>62</v>
      </c>
    </row>
    <row r="19" spans="1:2" ht="15">
      <c r="A19" s="16" t="s">
        <v>1</v>
      </c>
      <c r="B19" s="16" t="s">
        <v>3</v>
      </c>
    </row>
    <row r="20" spans="1:2" ht="15">
      <c r="A20" s="15" t="s">
        <v>63</v>
      </c>
      <c r="B20" s="18">
        <v>20.7</v>
      </c>
    </row>
    <row r="21" spans="1:2" ht="15">
      <c r="A21" s="15" t="s">
        <v>64</v>
      </c>
      <c r="B21" s="18">
        <v>37</v>
      </c>
    </row>
    <row r="22" spans="1:2" ht="15">
      <c r="A22" s="15" t="s">
        <v>66</v>
      </c>
      <c r="B22" s="18">
        <v>47</v>
      </c>
    </row>
    <row r="23" spans="1:2" ht="15">
      <c r="A23" s="15" t="s">
        <v>67</v>
      </c>
      <c r="B23" s="18">
        <v>64.2</v>
      </c>
    </row>
    <row r="24" spans="1:2" ht="15">
      <c r="A24" s="15" t="s">
        <v>70</v>
      </c>
      <c r="B24" s="18">
        <v>83.1</v>
      </c>
    </row>
    <row r="25" spans="1:2" ht="15">
      <c r="A25" s="15" t="s">
        <v>65</v>
      </c>
      <c r="B25" s="18">
        <v>40.3</v>
      </c>
    </row>
    <row r="26" spans="1:2" ht="15">
      <c r="A26" s="15" t="s">
        <v>68</v>
      </c>
      <c r="B26" s="18">
        <v>66.8</v>
      </c>
    </row>
    <row r="27" spans="1:2" ht="15">
      <c r="A27" s="15" t="s">
        <v>71</v>
      </c>
      <c r="B27" s="18">
        <v>83.1</v>
      </c>
    </row>
    <row r="28" spans="1:2" ht="15">
      <c r="A28" s="15" t="s">
        <v>72</v>
      </c>
      <c r="B28" s="18">
        <v>85.2</v>
      </c>
    </row>
    <row r="29" spans="1:2" ht="15">
      <c r="A29" s="15" t="s">
        <v>73</v>
      </c>
      <c r="B29" s="18">
        <v>89.4</v>
      </c>
    </row>
    <row r="30" spans="1:2" ht="15">
      <c r="A30" s="15" t="s">
        <v>74</v>
      </c>
      <c r="B30" s="18">
        <v>97.2</v>
      </c>
    </row>
    <row r="31" spans="1:2" ht="15">
      <c r="A31" s="15" t="s">
        <v>69</v>
      </c>
      <c r="B31" s="18">
        <v>69.9</v>
      </c>
    </row>
    <row r="32" spans="1:2" ht="15">
      <c r="A32" s="19" t="s">
        <v>37</v>
      </c>
      <c r="B32" s="15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INTERACT</cp:lastModifiedBy>
  <dcterms:created xsi:type="dcterms:W3CDTF">2014-01-08T17:31:16Z</dcterms:created>
  <dcterms:modified xsi:type="dcterms:W3CDTF">2014-03-26T14:36:52Z</dcterms:modified>
  <cp:category/>
  <cp:version/>
  <cp:contentType/>
  <cp:contentStatus/>
</cp:coreProperties>
</file>